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LDANTAI-HP\"/>
    </mc:Choice>
  </mc:AlternateContent>
  <xr:revisionPtr revIDLastSave="0" documentId="8_{7EAE1C80-D826-4900-9574-9CB9C5A297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搭乗者名簿" sheetId="1" r:id="rId1"/>
    <sheet name="入力例" sheetId="5" r:id="rId2"/>
    <sheet name="pulldown" sheetId="2" state="hidden" r:id="rId3"/>
  </sheets>
  <definedNames>
    <definedName name="Adult">pulldown!$A$2:$A$3</definedName>
    <definedName name="Child">pulldown!$B$2:$B$3</definedName>
    <definedName name="Infant">pulldown!$C$2:$C$3</definedName>
    <definedName name="_xlnm.Print_Area" localSheetId="0">搭乗者名簿!$A$1:$H$59</definedName>
    <definedName name="_xlnm.Print_Area" localSheetId="1">入力例!$A$1:$R$29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4" i="5"/>
</calcChain>
</file>

<file path=xl/sharedStrings.xml><?xml version="1.0" encoding="utf-8"?>
<sst xmlns="http://schemas.openxmlformats.org/spreadsheetml/2006/main" count="259" uniqueCount="200">
  <si>
    <t>Booking Id</t>
  </si>
  <si>
    <t>Group Name</t>
  </si>
  <si>
    <t>PNR Locator</t>
  </si>
  <si>
    <t>Group Leader Name</t>
  </si>
  <si>
    <t>Group Leader Phone</t>
  </si>
  <si>
    <t>Group Leader Email</t>
  </si>
  <si>
    <t>Id</t>
  </si>
  <si>
    <t>Pax Type</t>
  </si>
  <si>
    <t>Parent Id</t>
  </si>
  <si>
    <t>Title</t>
  </si>
  <si>
    <t>Last Name</t>
  </si>
  <si>
    <t>Date Of Birth</t>
  </si>
  <si>
    <t>Age</t>
  </si>
  <si>
    <t>Passenger Id</t>
  </si>
  <si>
    <t>Adult</t>
  </si>
  <si>
    <t>Given Name(s)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</si>
  <si>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</si>
  <si>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</si>
  <si>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</si>
  <si>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</si>
  <si>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</si>
  <si>
    <t>6</t>
  </si>
  <si>
    <t>7</t>
  </si>
  <si>
    <t>8</t>
  </si>
  <si>
    <t>9</t>
  </si>
  <si>
    <t>10</t>
  </si>
  <si>
    <t>AOKI</t>
    <phoneticPr fontId="1"/>
  </si>
  <si>
    <t>Child</t>
  </si>
  <si>
    <t>10</t>
    <phoneticPr fontId="1"/>
  </si>
  <si>
    <t>30</t>
  </si>
  <si>
    <t>30</t>
    <phoneticPr fontId="1"/>
  </si>
  <si>
    <t>11</t>
  </si>
  <si>
    <t>12</t>
  </si>
  <si>
    <t>Adult</t>
    <phoneticPr fontId="1"/>
  </si>
  <si>
    <t>Child</t>
    <phoneticPr fontId="1"/>
  </si>
  <si>
    <t>MR</t>
    <phoneticPr fontId="1"/>
  </si>
  <si>
    <t>MS</t>
    <phoneticPr fontId="1"/>
  </si>
  <si>
    <t>MISS</t>
    <phoneticPr fontId="1"/>
  </si>
  <si>
    <t>Infant</t>
    <phoneticPr fontId="1"/>
  </si>
  <si>
    <t>MR</t>
  </si>
  <si>
    <t>MSTR</t>
  </si>
  <si>
    <t>MSTR</t>
    <phoneticPr fontId="1"/>
  </si>
  <si>
    <t>MISS</t>
  </si>
  <si>
    <t>MS</t>
  </si>
  <si>
    <t>ABCDEF</t>
    <phoneticPr fontId="1"/>
  </si>
  <si>
    <t>NATSU</t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</si>
  <si>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</si>
  <si>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</si>
  <si>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</si>
  <si>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</si>
  <si>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</si>
  <si>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</si>
  <si>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</si>
  <si>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</si>
  <si>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</si>
  <si>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</si>
  <si>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</si>
  <si>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</si>
  <si>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</si>
  <si>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</si>
  <si>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</si>
  <si>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</si>
  <si>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</si>
  <si>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</si>
  <si>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</si>
  <si>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</si>
  <si>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</si>
  <si>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</si>
  <si>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</si>
  <si>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</si>
  <si>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</si>
  <si>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</si>
  <si>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</si>
  <si>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</si>
  <si>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</si>
  <si>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</si>
  <si>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</si>
  <si>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</si>
  <si>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</si>
  <si>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</si>
  <si>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</si>
  <si>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</si>
  <si>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</si>
  <si>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</si>
  <si>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</si>
  <si>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</si>
  <si>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</si>
  <si>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</si>
  <si>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</si>
  <si>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</si>
  <si>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</si>
  <si>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</si>
  <si>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</si>
  <si>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</si>
  <si>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</si>
  <si>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</si>
  <si>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</si>
  <si>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</si>
  <si>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</si>
  <si>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</si>
  <si>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</si>
  <si>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</si>
  <si>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</si>
  <si>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</si>
  <si>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</si>
  <si>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</si>
  <si>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</si>
  <si>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</si>
  <si>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</si>
  <si>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</si>
  <si>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</si>
  <si>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</si>
  <si>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</si>
  <si>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</si>
  <si>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</si>
  <si>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</si>
  <si>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</si>
  <si>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</si>
  <si>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</si>
  <si>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</si>
  <si>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</si>
  <si>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</si>
  <si>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</si>
  <si>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</si>
  <si>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</si>
  <si>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</si>
  <si>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</si>
  <si>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</si>
  <si>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</si>
  <si>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</si>
  <si>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</si>
  <si>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</si>
  <si>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YAMADA</t>
    <phoneticPr fontId="1"/>
  </si>
  <si>
    <t>25</t>
    <phoneticPr fontId="1"/>
  </si>
  <si>
    <t>60</t>
    <phoneticPr fontId="1"/>
  </si>
  <si>
    <t>58</t>
    <phoneticPr fontId="1"/>
  </si>
  <si>
    <t>TSUKASA</t>
    <phoneticPr fontId="1"/>
  </si>
  <si>
    <t>35</t>
    <phoneticPr fontId="1"/>
  </si>
  <si>
    <t>8</t>
    <phoneticPr fontId="1"/>
  </si>
  <si>
    <t>AKI</t>
    <phoneticPr fontId="1"/>
  </si>
  <si>
    <t>TAICHI</t>
    <phoneticPr fontId="1"/>
  </si>
  <si>
    <t>FUYU</t>
    <phoneticPr fontId="1"/>
  </si>
  <si>
    <t>8109011112222</t>
    <phoneticPr fontId="1"/>
  </si>
  <si>
    <t>testtest@email.com</t>
    <phoneticPr fontId="1"/>
  </si>
  <si>
    <t>OZORA</t>
    <phoneticPr fontId="1"/>
  </si>
  <si>
    <t>入力方法</t>
    <rPh sb="0" eb="2">
      <t>ニュウリョク</t>
    </rPh>
    <rPh sb="2" eb="4">
      <t>ホウホウ</t>
    </rPh>
    <phoneticPr fontId="1"/>
  </si>
  <si>
    <t>Id</t>
    <phoneticPr fontId="1"/>
  </si>
  <si>
    <t>Parent ID</t>
    <phoneticPr fontId="1"/>
  </si>
  <si>
    <t>Pax Type
（旅客タイプ）</t>
    <rPh sb="10" eb="12">
      <t>リョカク</t>
    </rPh>
    <phoneticPr fontId="1"/>
  </si>
  <si>
    <t>Title
（性別）</t>
    <rPh sb="7" eb="9">
      <t>セイベツ</t>
    </rPh>
    <phoneticPr fontId="1"/>
  </si>
  <si>
    <t>赤枠内をご入力ください</t>
    <rPh sb="0" eb="3">
      <t>アカワクナイ</t>
    </rPh>
    <rPh sb="5" eb="7">
      <t>ニュウリョク</t>
    </rPh>
    <phoneticPr fontId="1"/>
  </si>
  <si>
    <t>搭乗日当日の年齢を半角数字で入力します。</t>
    <rPh sb="0" eb="3">
      <t>トウジョウビ</t>
    </rPh>
    <rPh sb="3" eb="5">
      <t>トウジツ</t>
    </rPh>
    <rPh sb="6" eb="8">
      <t>ネンレイ</t>
    </rPh>
    <rPh sb="9" eb="11">
      <t>ハンカク</t>
    </rPh>
    <rPh sb="11" eb="13">
      <t>スウジ</t>
    </rPh>
    <rPh sb="14" eb="16">
      <t>ニュウリョク</t>
    </rPh>
    <phoneticPr fontId="1"/>
  </si>
  <si>
    <t>ご入力不要です。</t>
    <rPh sb="1" eb="3">
      <t>ニュウリョク</t>
    </rPh>
    <rPh sb="3" eb="5">
      <t>フヨウ</t>
    </rPh>
    <phoneticPr fontId="1"/>
  </si>
  <si>
    <t>オオゾラ</t>
    <phoneticPr fontId="1"/>
  </si>
  <si>
    <t>タロウ</t>
    <phoneticPr fontId="1"/>
  </si>
  <si>
    <t>ヤマダ</t>
    <phoneticPr fontId="1"/>
  </si>
  <si>
    <t>イチロウ</t>
    <phoneticPr fontId="1"/>
  </si>
  <si>
    <t>ハナコ</t>
    <phoneticPr fontId="1"/>
  </si>
  <si>
    <t>Adult : 搭乗日当日12歳以上のお客さま</t>
    <phoneticPr fontId="1"/>
  </si>
  <si>
    <t>Child : 搭乗日当日3～11歳のお客さま</t>
    <phoneticPr fontId="1"/>
  </si>
  <si>
    <t>　※座席を使用する2歳の幼児はChildを選択してください。</t>
    <phoneticPr fontId="1"/>
  </si>
  <si>
    <t>Infant (INS) : 搭乗日当日0～1歳の座席を使用するお客さま</t>
    <phoneticPr fontId="1"/>
  </si>
  <si>
    <t>　　 搭乗日当日に出発空港有人カウンターへお申し出ください。</t>
    <phoneticPr fontId="1"/>
  </si>
  <si>
    <t>旅客タイプを以下より選択してください。</t>
    <rPh sb="0" eb="2">
      <t>リョカク</t>
    </rPh>
    <rPh sb="6" eb="8">
      <t>イカ</t>
    </rPh>
    <rPh sb="10" eb="12">
      <t>センタク</t>
    </rPh>
    <phoneticPr fontId="1"/>
  </si>
  <si>
    <t>性別を以下より選択してください。</t>
    <phoneticPr fontId="1"/>
  </si>
  <si>
    <t>Age
（年齢）</t>
    <rPh sb="5" eb="7">
      <t>ネンレイ</t>
    </rPh>
    <phoneticPr fontId="1"/>
  </si>
  <si>
    <t>Last Name
（姓）</t>
    <rPh sb="11" eb="12">
      <t>セイ</t>
    </rPh>
    <phoneticPr fontId="1"/>
  </si>
  <si>
    <t>Given Name(s)
（名）</t>
    <rPh sb="15" eb="16">
      <t>メイ</t>
    </rPh>
    <phoneticPr fontId="1"/>
  </si>
  <si>
    <t>❶</t>
    <phoneticPr fontId="1"/>
  </si>
  <si>
    <t>❷</t>
    <phoneticPr fontId="1"/>
  </si>
  <si>
    <t>❸</t>
    <phoneticPr fontId="1"/>
  </si>
  <si>
    <t>❹</t>
    <phoneticPr fontId="1"/>
  </si>
  <si>
    <t>❺</t>
    <phoneticPr fontId="1"/>
  </si>
  <si>
    <t>姓を全角カナまたは半角英字（大文字）で入力します。</t>
    <rPh sb="0" eb="1">
      <t>セイ</t>
    </rPh>
    <rPh sb="9" eb="11">
      <t>ハンカク</t>
    </rPh>
    <rPh sb="11" eb="13">
      <t>エイジ</t>
    </rPh>
    <rPh sb="14" eb="17">
      <t>オオモジ</t>
    </rPh>
    <rPh sb="19" eb="21">
      <t>ニュウリョク</t>
    </rPh>
    <phoneticPr fontId="1"/>
  </si>
  <si>
    <t>搭乗者名簿は１シートにつき最大99名まで入力が可能です。</t>
    <rPh sb="0" eb="3">
      <t>トウジョウシャ</t>
    </rPh>
    <rPh sb="3" eb="5">
      <t>メイボ</t>
    </rPh>
    <rPh sb="13" eb="15">
      <t>サイダイ</t>
    </rPh>
    <rPh sb="17" eb="18">
      <t>メイ</t>
    </rPh>
    <rPh sb="20" eb="22">
      <t>ニュウリョク</t>
    </rPh>
    <rPh sb="23" eb="25">
      <t>カノウ</t>
    </rPh>
    <phoneticPr fontId="1"/>
  </si>
  <si>
    <t xml:space="preserve">MR : 12歳以上 男性 </t>
    <phoneticPr fontId="1"/>
  </si>
  <si>
    <t xml:space="preserve">MS : 12歳以上 女性 </t>
    <phoneticPr fontId="1"/>
  </si>
  <si>
    <t>　※座席を使用しない0～2歳の幼児は搭乗者名簿へのご入力は不要です。</t>
    <rPh sb="18" eb="23">
      <t>トウジョウシャメイボ</t>
    </rPh>
    <phoneticPr fontId="1"/>
  </si>
  <si>
    <t>Infant (INS)</t>
    <phoneticPr fontId="1"/>
  </si>
  <si>
    <t>MSTR : Child または Infant (INS) 男性</t>
    <phoneticPr fontId="1"/>
  </si>
  <si>
    <t>MISS : Child または Infant (INS) 女性</t>
    <phoneticPr fontId="1"/>
  </si>
  <si>
    <t>名を全角カナまたは半角英字（大文字）で入力します。</t>
    <rPh sb="0" eb="1">
      <t>メイ</t>
    </rPh>
    <phoneticPr fontId="1"/>
  </si>
  <si>
    <t>OZORA</t>
  </si>
  <si>
    <t>オオゾラ</t>
  </si>
  <si>
    <t>ツバサ</t>
  </si>
  <si>
    <t>※</t>
    <phoneticPr fontId="1"/>
  </si>
  <si>
    <t>姓と名に、カナと英字を混在することはできません。</t>
    <rPh sb="0" eb="1">
      <t>セイ</t>
    </rPh>
    <rPh sb="2" eb="3">
      <t>メイ</t>
    </rPh>
    <rPh sb="8" eb="10">
      <t>エイジ</t>
    </rPh>
    <rPh sb="11" eb="13">
      <t>コンザイ</t>
    </rPh>
    <phoneticPr fontId="1"/>
  </si>
  <si>
    <t>同一の搭乗者名簿に、姓名がカナ、姓名が英字の搭乗者を混在することが可能です。</t>
    <rPh sb="0" eb="2">
      <t>ドウイツ</t>
    </rPh>
    <rPh sb="3" eb="8">
      <t>トウジョウシャメイボ</t>
    </rPh>
    <rPh sb="10" eb="12">
      <t>セイメイ</t>
    </rPh>
    <rPh sb="16" eb="18">
      <t>セイメイ</t>
    </rPh>
    <rPh sb="19" eb="21">
      <t>エイジ</t>
    </rPh>
    <rPh sb="22" eb="25">
      <t>トウジョウシャ</t>
    </rPh>
    <rPh sb="26" eb="28">
      <t>コンザイ</t>
    </rPh>
    <rPh sb="33" eb="35">
      <t>カノウ</t>
    </rPh>
    <phoneticPr fontId="1"/>
  </si>
  <si>
    <t>TABITO</t>
    <phoneticPr fontId="1"/>
  </si>
  <si>
    <t>JACKSON</t>
    <phoneticPr fontId="1"/>
  </si>
  <si>
    <t>MICHAEL</t>
    <phoneticPr fontId="1"/>
  </si>
  <si>
    <t>不可の例）</t>
    <rPh sb="0" eb="2">
      <t>フカ</t>
    </rPh>
    <rPh sb="3" eb="4">
      <t>レイ</t>
    </rPh>
    <phoneticPr fontId="1"/>
  </si>
  <si>
    <t>TSUBASA</t>
    <phoneticPr fontId="1"/>
  </si>
  <si>
    <t>ozora</t>
    <phoneticPr fontId="1"/>
  </si>
  <si>
    <t>tsubasa</t>
    <phoneticPr fontId="1"/>
  </si>
  <si>
    <t>おおぞら</t>
    <phoneticPr fontId="1"/>
  </si>
  <si>
    <t>つばさ</t>
    <phoneticPr fontId="1"/>
  </si>
  <si>
    <t>半角カナや半角英字（小文字）、ひらがなはご利用いただけません。</t>
    <rPh sb="0" eb="2">
      <t>ハンカク</t>
    </rPh>
    <rPh sb="5" eb="7">
      <t>ハンカク</t>
    </rPh>
    <rPh sb="7" eb="9">
      <t>エイジ</t>
    </rPh>
    <rPh sb="10" eb="13">
      <t>コモジ</t>
    </rPh>
    <rPh sb="21" eb="23">
      <t>リヨウ</t>
    </rPh>
    <phoneticPr fontId="1"/>
  </si>
  <si>
    <t>Tsubasa</t>
    <phoneticPr fontId="1"/>
  </si>
  <si>
    <t>Ozora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</si>
</sst>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Protection="1">
      <protection locked="0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/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49" fontId="8" fillId="0" borderId="0" xfId="1" applyNumberForma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38100</xdr:rowOff>
    </xdr:from>
    <xdr:to>
      <xdr:col>3</xdr:col>
      <xdr:colOff>538857</xdr:colOff>
      <xdr:row>1</xdr:row>
      <xdr:rowOff>167640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38100"/>
          <a:ext cx="3823077" cy="320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30480</xdr:rowOff>
    </xdr:from>
    <xdr:to>
      <xdr:col>3</xdr:col>
      <xdr:colOff>538857</xdr:colOff>
      <xdr:row>1</xdr:row>
      <xdr:rowOff>167640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5D88626-0536-46ED-95B9-B9E6AC100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30480"/>
          <a:ext cx="3922137" cy="327660"/>
        </a:xfrm>
        <a:prstGeom prst="rect">
          <a:avLst/>
        </a:prstGeom>
      </xdr:spPr>
    </xdr:pic>
    <xdr:clientData/>
  </xdr:twoCellAnchor>
  <xdr:twoCellAnchor>
    <xdr:from>
      <xdr:col>3</xdr:col>
      <xdr:colOff>1363980</xdr:colOff>
      <xdr:row>1</xdr:row>
      <xdr:rowOff>175260</xdr:rowOff>
    </xdr:from>
    <xdr:to>
      <xdr:col>4</xdr:col>
      <xdr:colOff>1394460</xdr:colOff>
      <xdr:row>5</xdr:row>
      <xdr:rowOff>167640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A37A29E-A6BC-452F-B839-77ADE21A7FEA}"/>
            </a:ext>
          </a:extLst>
        </xdr:cNvPr>
        <xdr:cNvSpPr/>
      </xdr:nvSpPr>
      <xdr:spPr>
        <a:xfrm>
          <a:off x="4800600" y="365760"/>
          <a:ext cx="1409700" cy="7543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旅行会社使用欄</a:t>
          </a:r>
        </a:p>
      </xdr:txBody>
    </xdr:sp>
    <xdr:clientData/>
  </xdr:twoCellAnchor>
  <xdr:twoCellAnchor>
    <xdr:from>
      <xdr:col>0</xdr:col>
      <xdr:colOff>1051560</xdr:colOff>
      <xdr:row>1</xdr:row>
      <xdr:rowOff>175260</xdr:rowOff>
    </xdr:from>
    <xdr:to>
      <xdr:col>1</xdr:col>
      <xdr:colOff>1684020</xdr:colOff>
      <xdr:row>4</xdr:row>
      <xdr:rowOff>175260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761CF8D-E2D5-454D-A4C6-1CD8363AABD2}"/>
            </a:ext>
          </a:extLst>
        </xdr:cNvPr>
        <xdr:cNvSpPr/>
      </xdr:nvSpPr>
      <xdr:spPr>
        <a:xfrm>
          <a:off x="1051560" y="365760"/>
          <a:ext cx="1691640" cy="571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旅行会社使用欄</a:t>
          </a:r>
        </a:p>
      </xdr:txBody>
    </xdr:sp>
    <xdr:clientData/>
  </xdr:twoCellAnchor>
  <xdr:twoCellAnchor>
    <xdr:from>
      <xdr:col>0</xdr:col>
      <xdr:colOff>1021080</xdr:colOff>
      <xdr:row>8</xdr:row>
      <xdr:rowOff>167640</xdr:rowOff>
    </xdr:from>
    <xdr:to>
      <xdr:col>2</xdr:col>
      <xdr:colOff>7620</xdr:colOff>
      <xdr:row>20</xdr:row>
      <xdr:rowOff>30480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58380E-F50D-4CEF-A8D9-51DBC650A998}"/>
            </a:ext>
          </a:extLst>
        </xdr:cNvPr>
        <xdr:cNvSpPr/>
      </xdr:nvSpPr>
      <xdr:spPr>
        <a:xfrm>
          <a:off x="1021080" y="1684020"/>
          <a:ext cx="1737360" cy="21717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8</xdr:row>
      <xdr:rowOff>175260</xdr:rowOff>
    </xdr:from>
    <xdr:to>
      <xdr:col>8</xdr:col>
      <xdr:colOff>0</xdr:colOff>
      <xdr:row>20</xdr:row>
      <xdr:rowOff>22860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6DADADF-4130-497E-9A1D-D1BC22B26F2A}"/>
            </a:ext>
          </a:extLst>
        </xdr:cNvPr>
        <xdr:cNvSpPr/>
      </xdr:nvSpPr>
      <xdr:spPr>
        <a:xfrm>
          <a:off x="3436620" y="1691640"/>
          <a:ext cx="4373880" cy="215646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0</xdr:row>
      <xdr:rowOff>76200</xdr:rowOff>
    </xdr:from>
    <xdr:to>
      <xdr:col>17</xdr:col>
      <xdr:colOff>36195</xdr:colOff>
      <xdr:row>3</xdr:row>
      <xdr:rowOff>144780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9AD04F2-3233-8D28-770A-CEFA793EFB9D}"/>
            </a:ext>
          </a:extLst>
        </xdr:cNvPr>
        <xdr:cNvSpPr/>
      </xdr:nvSpPr>
      <xdr:spPr>
        <a:xfrm>
          <a:off x="8086725" y="76200"/>
          <a:ext cx="6103620" cy="6400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お客さまへのお願い　</a:t>
          </a:r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搭乗者名簿の書式変更は行わず、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赤枠内のみ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選択または入力をお願いいたします。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107"/>
  <sheetViews>
    <sheetView tabSelected="1" zoomScaleNormal="100" zoomScaleSheetLayoutView="100" workbookViewId="0">
      <pane ySplit="8" topLeftCell="A9" activePane="bottomLeft" state="frozen"/>
      <selection pane="bottomLeft" activeCell="B5" sqref="B5"/>
    </sheetView>
  </sheetViews>
  <sheetFormatPr defaultColWidth="8.75" defaultRowHeight="15.75" x14ac:dyDescent="0.25"/>
  <cols>
    <col min="1" max="1" width="12.625" style="1" customWidth="1"/>
    <col min="2" max="2" width="22.25" style="1" bestFit="1" customWidth="1"/>
    <col min="3" max="3" width="9" style="1" customWidth="1"/>
    <col min="4" max="4" width="17" style="1" bestFit="1" customWidth="1"/>
    <col min="5" max="5" width="17.125" style="1" bestFit="1" customWidth="1"/>
    <col min="6" max="6" width="14.625" style="1" customWidth="1"/>
    <col min="7" max="7" width="11.25" style="1" hidden="1" customWidth="1"/>
    <col min="8" max="8" width="3.875" style="1" bestFit="1" customWidth="1"/>
    <col min="9" max="16384" width="8.75" style="1"/>
  </cols>
  <sheetData>
    <row r="3" spans="1:8" x14ac:dyDescent="0.25">
      <c r="A3" s="2" t="s">
        <v>0</v>
      </c>
      <c r="B3" s="2"/>
      <c r="C3" s="2"/>
      <c r="D3" s="2" t="s">
        <v>13</v>
      </c>
      <c r="E3" s="2"/>
      <c r="F3" s="2"/>
    </row>
    <row r="4" spans="1:8" x14ac:dyDescent="0.25">
      <c r="A4" s="2" t="s">
        <v>1</v>
      </c>
      <c r="B4" s="2"/>
      <c r="C4" s="2"/>
      <c r="D4" s="3" t="s">
        <v>3</v>
      </c>
      <c r="E4" s="4" t="str">
        <f>IF(ISNA(VLOOKUP(E3,A9:A107,2,FALSE))=TRUE,"Passenger not found",_xlfn.CONCAT(INDEX(A9:W107,ROW(INDEX($A9:$A107,MATCH(E3,$A9:$A107,0)))-8,MATCH("Given Name(s)",$A8:$W8,0)), " ",INDEX(A9:W107,ROW(INDEX($A9:$A107,MATCH(E3,$A9:$A107,0)))-8,MATCH("Last Name",$A8:$W8,0))))</f>
        <v>Passenger not found</v>
      </c>
      <c r="F4" s="2"/>
    </row>
    <row r="5" spans="1:8" x14ac:dyDescent="0.25">
      <c r="A5" s="2" t="s">
        <v>2</v>
      </c>
      <c r="B5" s="2"/>
      <c r="C5" s="2"/>
      <c r="D5" s="2" t="s">
        <v>4</v>
      </c>
      <c r="E5" s="2"/>
      <c r="F5" s="2"/>
    </row>
    <row r="6" spans="1:8" ht="18.75" x14ac:dyDescent="0.4">
      <c r="A6" s="2"/>
      <c r="B6" s="2"/>
      <c r="C6" s="2"/>
      <c r="D6" s="2" t="s">
        <v>5</v>
      </c>
      <c r="E6" s="14"/>
      <c r="F6" s="2"/>
    </row>
    <row r="8" spans="1:8" x14ac:dyDescent="0.25">
      <c r="A8" s="1" t="s">
        <v>6</v>
      </c>
      <c r="B8" s="1" t="s">
        <v>7</v>
      </c>
      <c r="C8" s="1" t="s">
        <v>8</v>
      </c>
      <c r="D8" s="1" t="s">
        <v>9</v>
      </c>
      <c r="E8" s="1" t="s">
        <v>10</v>
      </c>
      <c r="F8" s="1" t="s">
        <v>15</v>
      </c>
      <c r="G8" s="1" t="s">
        <v>11</v>
      </c>
      <c r="H8" s="1" t="s">
        <v>12</v>
      </c>
    </row>
    <row r="9" spans="1:8" x14ac:dyDescent="0.25">
      <c r="A9" s="1" t="s">
        <v>16</v>
      </c>
    </row>
    <row r="10" spans="1:8" x14ac:dyDescent="0.25">
      <c r="A10" s="1" t="s">
        <v>17</v>
      </c>
    </row>
    <row r="11" spans="1:8" x14ac:dyDescent="0.25">
      <c r="A11" s="1" t="s">
        <v>18</v>
      </c>
    </row>
    <row r="12" spans="1:8" x14ac:dyDescent="0.25">
      <c r="A12" s="1" t="s">
        <v>19</v>
      </c>
    </row>
    <row r="13" spans="1:8" x14ac:dyDescent="0.25">
      <c r="A13" s="1" t="s">
        <v>20</v>
      </c>
    </row>
    <row r="14" spans="1:8" x14ac:dyDescent="0.25">
      <c r="A14" s="1" t="s">
        <v>21</v>
      </c>
    </row>
    <row r="15" spans="1:8" x14ac:dyDescent="0.25">
      <c r="A15" s="1" t="s">
        <v>22</v>
      </c>
    </row>
    <row r="16" spans="1:8" x14ac:dyDescent="0.25">
      <c r="A16" s="1" t="s">
        <v>23</v>
      </c>
    </row>
    <row r="17" spans="1:1" x14ac:dyDescent="0.25">
      <c r="A17" s="1" t="s">
        <v>24</v>
      </c>
    </row>
    <row r="18" spans="1:1" x14ac:dyDescent="0.25">
      <c r="A18" s="1" t="s">
        <v>25</v>
      </c>
    </row>
    <row r="19" spans="1:1" x14ac:dyDescent="0.25">
      <c r="A19" s="1" t="s">
        <v>31</v>
      </c>
    </row>
    <row r="20" spans="1:1" x14ac:dyDescent="0.25">
      <c r="A20" s="1" t="s">
        <v>32</v>
      </c>
    </row>
    <row r="21" spans="1:1" x14ac:dyDescent="0.25">
      <c r="A21" s="1" t="s">
        <v>46</v>
      </c>
    </row>
    <row r="22" spans="1:1" x14ac:dyDescent="0.25">
      <c r="A22" s="1" t="s">
        <v>47</v>
      </c>
    </row>
    <row r="23" spans="1:1" x14ac:dyDescent="0.25">
      <c r="A23" s="1" t="s">
        <v>48</v>
      </c>
    </row>
    <row r="24" spans="1:1" x14ac:dyDescent="0.25">
      <c r="A24" s="1" t="s">
        <v>49</v>
      </c>
    </row>
    <row r="25" spans="1:1" x14ac:dyDescent="0.25">
      <c r="A25" s="1" t="s">
        <v>50</v>
      </c>
    </row>
    <row r="26" spans="1:1" x14ac:dyDescent="0.25">
      <c r="A26" s="1" t="s">
        <v>51</v>
      </c>
    </row>
    <row r="27" spans="1:1" x14ac:dyDescent="0.25">
      <c r="A27" s="1" t="s">
        <v>52</v>
      </c>
    </row>
    <row r="28" spans="1:1" x14ac:dyDescent="0.25">
      <c r="A28" s="1" t="s">
        <v>53</v>
      </c>
    </row>
    <row r="29" spans="1:1" x14ac:dyDescent="0.25">
      <c r="A29" s="1" t="s">
        <v>54</v>
      </c>
    </row>
    <row r="30" spans="1:1" x14ac:dyDescent="0.25">
      <c r="A30" s="1" t="s">
        <v>55</v>
      </c>
    </row>
    <row r="31" spans="1:1" x14ac:dyDescent="0.25">
      <c r="A31" s="1" t="s">
        <v>56</v>
      </c>
    </row>
    <row r="32" spans="1:1" x14ac:dyDescent="0.25">
      <c r="A32" s="1" t="s">
        <v>57</v>
      </c>
    </row>
    <row r="33" spans="1:1" x14ac:dyDescent="0.25">
      <c r="A33" s="1" t="s">
        <v>58</v>
      </c>
    </row>
    <row r="34" spans="1:1" x14ac:dyDescent="0.25">
      <c r="A34" s="1" t="s">
        <v>59</v>
      </c>
    </row>
    <row r="35" spans="1:1" x14ac:dyDescent="0.25">
      <c r="A35" s="1" t="s">
        <v>60</v>
      </c>
    </row>
    <row r="36" spans="1:1" x14ac:dyDescent="0.25">
      <c r="A36" s="1" t="s">
        <v>61</v>
      </c>
    </row>
    <row r="37" spans="1:1" x14ac:dyDescent="0.25">
      <c r="A37" s="1" t="s">
        <v>62</v>
      </c>
    </row>
    <row r="38" spans="1:1" x14ac:dyDescent="0.25">
      <c r="A38" s="1" t="s">
        <v>29</v>
      </c>
    </row>
    <row r="39" spans="1:1" x14ac:dyDescent="0.25">
      <c r="A39" s="1" t="s">
        <v>63</v>
      </c>
    </row>
    <row r="40" spans="1:1" x14ac:dyDescent="0.25">
      <c r="A40" s="1" t="s">
        <v>64</v>
      </c>
    </row>
    <row r="41" spans="1:1" x14ac:dyDescent="0.25">
      <c r="A41" s="1" t="s">
        <v>65</v>
      </c>
    </row>
    <row r="42" spans="1:1" x14ac:dyDescent="0.25">
      <c r="A42" s="1" t="s">
        <v>66</v>
      </c>
    </row>
    <row r="43" spans="1:1" x14ac:dyDescent="0.25">
      <c r="A43" s="1" t="s">
        <v>67</v>
      </c>
    </row>
    <row r="44" spans="1:1" x14ac:dyDescent="0.25">
      <c r="A44" s="1" t="s">
        <v>68</v>
      </c>
    </row>
    <row r="45" spans="1:1" x14ac:dyDescent="0.25">
      <c r="A45" s="1" t="s">
        <v>69</v>
      </c>
    </row>
    <row r="46" spans="1:1" x14ac:dyDescent="0.25">
      <c r="A46" s="1" t="s">
        <v>70</v>
      </c>
    </row>
    <row r="47" spans="1:1" x14ac:dyDescent="0.25">
      <c r="A47" s="1" t="s">
        <v>71</v>
      </c>
    </row>
    <row r="48" spans="1:1" x14ac:dyDescent="0.25">
      <c r="A48" s="1" t="s">
        <v>72</v>
      </c>
    </row>
    <row r="49" spans="1:1" x14ac:dyDescent="0.25">
      <c r="A49" s="1" t="s">
        <v>73</v>
      </c>
    </row>
    <row r="50" spans="1:1" x14ac:dyDescent="0.25">
      <c r="A50" s="1" t="s">
        <v>74</v>
      </c>
    </row>
    <row r="51" spans="1:1" x14ac:dyDescent="0.25">
      <c r="A51" s="1" t="s">
        <v>75</v>
      </c>
    </row>
    <row r="52" spans="1:1" x14ac:dyDescent="0.25">
      <c r="A52" s="1" t="s">
        <v>76</v>
      </c>
    </row>
    <row r="53" spans="1:1" x14ac:dyDescent="0.25">
      <c r="A53" s="1" t="s">
        <v>77</v>
      </c>
    </row>
    <row r="54" spans="1:1" x14ac:dyDescent="0.25">
      <c r="A54" s="1" t="s">
        <v>78</v>
      </c>
    </row>
    <row r="55" spans="1:1" x14ac:dyDescent="0.25">
      <c r="A55" s="1" t="s">
        <v>79</v>
      </c>
    </row>
    <row r="56" spans="1:1" x14ac:dyDescent="0.25">
      <c r="A56" s="1" t="s">
        <v>80</v>
      </c>
    </row>
    <row r="57" spans="1:1" x14ac:dyDescent="0.25">
      <c r="A57" s="1" t="s">
        <v>81</v>
      </c>
    </row>
    <row r="58" spans="1:1" x14ac:dyDescent="0.25">
      <c r="A58" s="1" t="s">
        <v>82</v>
      </c>
    </row>
    <row r="59" spans="1:1" x14ac:dyDescent="0.25">
      <c r="A59" s="1" t="s">
        <v>83</v>
      </c>
    </row>
    <row r="60" spans="1:1" x14ac:dyDescent="0.25">
      <c r="A60" s="1" t="s">
        <v>84</v>
      </c>
    </row>
    <row r="61" spans="1:1" x14ac:dyDescent="0.25">
      <c r="A61" s="1" t="s">
        <v>85</v>
      </c>
    </row>
    <row r="62" spans="1:1" x14ac:dyDescent="0.25">
      <c r="A62" s="1" t="s">
        <v>86</v>
      </c>
    </row>
    <row r="63" spans="1:1" x14ac:dyDescent="0.25">
      <c r="A63" s="1" t="s">
        <v>87</v>
      </c>
    </row>
    <row r="64" spans="1:1" x14ac:dyDescent="0.25">
      <c r="A64" s="1" t="s">
        <v>88</v>
      </c>
    </row>
    <row r="65" spans="1:1" x14ac:dyDescent="0.25">
      <c r="A65" s="1" t="s">
        <v>89</v>
      </c>
    </row>
    <row r="66" spans="1:1" x14ac:dyDescent="0.25">
      <c r="A66" s="1" t="s">
        <v>90</v>
      </c>
    </row>
    <row r="67" spans="1:1" x14ac:dyDescent="0.25">
      <c r="A67" s="1" t="s">
        <v>91</v>
      </c>
    </row>
    <row r="68" spans="1:1" x14ac:dyDescent="0.25">
      <c r="A68" s="1" t="s">
        <v>92</v>
      </c>
    </row>
    <row r="69" spans="1:1" x14ac:dyDescent="0.25">
      <c r="A69" s="1" t="s">
        <v>93</v>
      </c>
    </row>
    <row r="70" spans="1:1" x14ac:dyDescent="0.25">
      <c r="A70" s="1" t="s">
        <v>94</v>
      </c>
    </row>
    <row r="71" spans="1:1" x14ac:dyDescent="0.25">
      <c r="A71" s="1" t="s">
        <v>95</v>
      </c>
    </row>
    <row r="72" spans="1:1" x14ac:dyDescent="0.25">
      <c r="A72" s="1" t="s">
        <v>96</v>
      </c>
    </row>
    <row r="73" spans="1:1" x14ac:dyDescent="0.25">
      <c r="A73" s="1" t="s">
        <v>97</v>
      </c>
    </row>
    <row r="74" spans="1:1" x14ac:dyDescent="0.25">
      <c r="A74" s="1" t="s">
        <v>98</v>
      </c>
    </row>
    <row r="75" spans="1:1" x14ac:dyDescent="0.25">
      <c r="A75" s="1" t="s">
        <v>99</v>
      </c>
    </row>
    <row r="76" spans="1:1" x14ac:dyDescent="0.25">
      <c r="A76" s="1" t="s">
        <v>100</v>
      </c>
    </row>
    <row r="77" spans="1:1" x14ac:dyDescent="0.25">
      <c r="A77" s="1" t="s">
        <v>101</v>
      </c>
    </row>
    <row r="78" spans="1:1" x14ac:dyDescent="0.25">
      <c r="A78" s="1" t="s">
        <v>102</v>
      </c>
    </row>
    <row r="79" spans="1:1" x14ac:dyDescent="0.25">
      <c r="A79" s="1" t="s">
        <v>103</v>
      </c>
    </row>
    <row r="80" spans="1:1" x14ac:dyDescent="0.25">
      <c r="A80" s="1" t="s">
        <v>104</v>
      </c>
    </row>
    <row r="81" spans="1:1" x14ac:dyDescent="0.25">
      <c r="A81" s="1" t="s">
        <v>105</v>
      </c>
    </row>
    <row r="82" spans="1:1" x14ac:dyDescent="0.25">
      <c r="A82" s="1" t="s">
        <v>106</v>
      </c>
    </row>
    <row r="83" spans="1:1" x14ac:dyDescent="0.25">
      <c r="A83" s="1" t="s">
        <v>107</v>
      </c>
    </row>
    <row r="84" spans="1:1" x14ac:dyDescent="0.25">
      <c r="A84" s="1" t="s">
        <v>108</v>
      </c>
    </row>
    <row r="85" spans="1:1" x14ac:dyDescent="0.25">
      <c r="A85" s="1" t="s">
        <v>109</v>
      </c>
    </row>
    <row r="86" spans="1:1" x14ac:dyDescent="0.25">
      <c r="A86" s="1" t="s">
        <v>110</v>
      </c>
    </row>
    <row r="87" spans="1:1" x14ac:dyDescent="0.25">
      <c r="A87" s="1" t="s">
        <v>111</v>
      </c>
    </row>
    <row r="88" spans="1:1" x14ac:dyDescent="0.25">
      <c r="A88" s="1" t="s">
        <v>112</v>
      </c>
    </row>
    <row r="89" spans="1:1" x14ac:dyDescent="0.25">
      <c r="A89" s="1" t="s">
        <v>113</v>
      </c>
    </row>
    <row r="90" spans="1:1" x14ac:dyDescent="0.25">
      <c r="A90" s="1" t="s">
        <v>114</v>
      </c>
    </row>
    <row r="91" spans="1:1" x14ac:dyDescent="0.25">
      <c r="A91" s="1" t="s">
        <v>115</v>
      </c>
    </row>
    <row r="92" spans="1:1" x14ac:dyDescent="0.25">
      <c r="A92" s="1" t="s">
        <v>116</v>
      </c>
    </row>
    <row r="93" spans="1:1" x14ac:dyDescent="0.25">
      <c r="A93" s="1" t="s">
        <v>117</v>
      </c>
    </row>
    <row r="94" spans="1:1" x14ac:dyDescent="0.25">
      <c r="A94" s="1" t="s">
        <v>118</v>
      </c>
    </row>
    <row r="95" spans="1:1" x14ac:dyDescent="0.25">
      <c r="A95" s="1" t="s">
        <v>119</v>
      </c>
    </row>
    <row r="96" spans="1:1" x14ac:dyDescent="0.25">
      <c r="A96" s="1" t="s">
        <v>120</v>
      </c>
    </row>
    <row r="97" spans="1:1" x14ac:dyDescent="0.25">
      <c r="A97" s="1" t="s">
        <v>121</v>
      </c>
    </row>
    <row r="98" spans="1:1" x14ac:dyDescent="0.25">
      <c r="A98" s="1" t="s">
        <v>122</v>
      </c>
    </row>
    <row r="99" spans="1:1" x14ac:dyDescent="0.25">
      <c r="A99" s="1" t="s">
        <v>123</v>
      </c>
    </row>
    <row r="100" spans="1:1" x14ac:dyDescent="0.25">
      <c r="A100" s="1" t="s">
        <v>124</v>
      </c>
    </row>
    <row r="101" spans="1:1" x14ac:dyDescent="0.25">
      <c r="A101" s="1" t="s">
        <v>125</v>
      </c>
    </row>
    <row r="102" spans="1:1" x14ac:dyDescent="0.25">
      <c r="A102" s="1" t="s">
        <v>126</v>
      </c>
    </row>
    <row r="103" spans="1:1" x14ac:dyDescent="0.25">
      <c r="A103" s="1" t="s">
        <v>127</v>
      </c>
    </row>
    <row r="104" spans="1:1" x14ac:dyDescent="0.25">
      <c r="A104" s="1" t="s">
        <v>128</v>
      </c>
    </row>
    <row r="105" spans="1:1" x14ac:dyDescent="0.25">
      <c r="A105" s="1" t="s">
        <v>129</v>
      </c>
    </row>
    <row r="106" spans="1:1" x14ac:dyDescent="0.25">
      <c r="A106" s="1" t="s">
        <v>130</v>
      </c>
    </row>
    <row r="107" spans="1:1" x14ac:dyDescent="0.25">
      <c r="A107" s="1" t="s">
        <v>131</v>
      </c>
    </row>
  </sheetData>
  <phoneticPr fontId="1"/>
  <dataValidations xWindow="550" yWindow="524" count="5">
    <dataValidation type="list" allowBlank="1" showInputMessage="1" showErrorMessage="1" sqref="B9:B107" xr:uid="{DB3B26D7-2174-4A19-A56F-F517BF2D0C34}">
      <formula1>"Adult,Child,Infant (INS)"</formula1>
    </dataValidation>
    <dataValidation type="list" allowBlank="1" showInputMessage="1" showErrorMessage="1" sqref="D9:D107" xr:uid="{AA3159B4-25E4-44B8-AFC3-7B79B217054D}">
      <formula1>IF(B9="Infant (INS)",INDIRECT("Infant"),INDIRECT(B9))</formula1>
    </dataValidation>
    <dataValidation type="custom" allowBlank="1" showInputMessage="1" showErrorMessage="1" error="スペースはご入力いただけません。" sqref="B3:B5" xr:uid="{8F611B0D-5A57-4611-9425-AF110CF75142}">
      <formula1>ISERROR(FIND(" ",ASC(B3:B5)))</formula1>
    </dataValidation>
    <dataValidation type="custom" allowBlank="1" showInputMessage="1" showErrorMessage="1" error="スペースはご入力いただけません。" sqref="E5:E6" xr:uid="{1B1FB7AD-E9EC-4B4E-98BB-9B65F8F2FAD9}">
      <formula1>ISERROR(FIND(" ",ASC(E5:E6)))</formula1>
    </dataValidation>
    <dataValidation type="custom" allowBlank="1" showInputMessage="1" showErrorMessage="1" error="スペースはご入力いただけません。" sqref="E9:H1008" xr:uid="{B8B4D7E4-7FE1-483B-9DBD-DD192404F6A2}">
      <formula1>ISERROR(FIND(" ",ASC(E9:H1008)))</formula1>
    </dataValidation>
  </dataValidations>
  <pageMargins left="0.7" right="0.7" top="0.75" bottom="0.75" header="0.3" footer="0.3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5EB6-79F3-4F17-8BD6-731C6739E41F}">
  <dimension ref="A3:R29"/>
  <sheetViews>
    <sheetView view="pageBreakPreview" topLeftCell="A4" zoomScaleNormal="100" zoomScaleSheetLayoutView="100" workbookViewId="0">
      <selection activeCell="E22" sqref="E22"/>
    </sheetView>
  </sheetViews>
  <sheetFormatPr defaultColWidth="8.75" defaultRowHeight="15.75" x14ac:dyDescent="0.25"/>
  <cols>
    <col min="1" max="1" width="13.875" style="1" customWidth="1"/>
    <col min="2" max="2" width="22.25" style="1" bestFit="1" customWidth="1"/>
    <col min="3" max="3" width="9" style="1" customWidth="1"/>
    <col min="4" max="4" width="18.125" style="1" customWidth="1"/>
    <col min="5" max="5" width="18.375" style="1" customWidth="1"/>
    <col min="6" max="6" width="14.625" style="1" customWidth="1"/>
    <col min="7" max="7" width="11.25" style="1" hidden="1" customWidth="1"/>
    <col min="8" max="8" width="6.25" style="1" customWidth="1"/>
    <col min="9" max="9" width="8.75" style="1"/>
    <col min="10" max="10" width="3.75" style="1" customWidth="1"/>
    <col min="11" max="11" width="18.25" style="1" customWidth="1"/>
    <col min="12" max="16384" width="8.75" style="1"/>
  </cols>
  <sheetData>
    <row r="3" spans="1:18" x14ac:dyDescent="0.25">
      <c r="A3" s="2" t="s">
        <v>0</v>
      </c>
      <c r="B3" s="2"/>
      <c r="D3" s="2" t="s">
        <v>13</v>
      </c>
      <c r="E3" s="2" t="s">
        <v>16</v>
      </c>
      <c r="K3" s="8"/>
    </row>
    <row r="4" spans="1:18" x14ac:dyDescent="0.25">
      <c r="A4" s="2" t="s">
        <v>1</v>
      </c>
      <c r="B4" s="2"/>
      <c r="D4" s="3" t="s">
        <v>3</v>
      </c>
      <c r="E4" s="4" t="str">
        <f>IF(ISNA(VLOOKUP(E3,A10:A19,2,FALSE))=TRUE,"Passenger not found",_xlfn.CONCAT(INDEX(A10:H19,ROW(INDEX($A10:$A19,MATCH(E3,$A10:$A19,0)))-8,MATCH("Given Name(s)",$A9:$H9,0)), " ",INDEX(A10:H19,ROW(INDEX($A10:$A19,MATCH(E3,$A10:$A19,0)))-8,MATCH("Last Name",$A9:$H9,0))))</f>
        <v>TABITO OZORA</v>
      </c>
      <c r="K4" s="8"/>
    </row>
    <row r="5" spans="1:18" x14ac:dyDescent="0.25">
      <c r="A5" s="2" t="s">
        <v>2</v>
      </c>
      <c r="B5" s="2" t="s">
        <v>44</v>
      </c>
      <c r="D5" s="2" t="s">
        <v>4</v>
      </c>
      <c r="E5" s="2" t="s">
        <v>142</v>
      </c>
      <c r="K5" s="1" t="s">
        <v>145</v>
      </c>
    </row>
    <row r="6" spans="1:18" x14ac:dyDescent="0.25">
      <c r="D6" s="2" t="s">
        <v>5</v>
      </c>
      <c r="E6" s="3" t="s">
        <v>143</v>
      </c>
      <c r="K6" s="10" t="s">
        <v>146</v>
      </c>
      <c r="L6" s="1" t="s">
        <v>174</v>
      </c>
    </row>
    <row r="7" spans="1:18" ht="16.899999999999999" customHeight="1" x14ac:dyDescent="0.25">
      <c r="A7" s="6" t="s">
        <v>150</v>
      </c>
      <c r="J7" s="16" t="s">
        <v>168</v>
      </c>
      <c r="K7" s="15" t="s">
        <v>148</v>
      </c>
      <c r="L7" s="18" t="s">
        <v>163</v>
      </c>
      <c r="M7" s="18"/>
      <c r="N7" s="18"/>
      <c r="O7" s="18"/>
      <c r="P7" s="18"/>
      <c r="Q7" s="18"/>
      <c r="R7" s="18"/>
    </row>
    <row r="8" spans="1:18" ht="12.6" customHeight="1" x14ac:dyDescent="0.25">
      <c r="A8" s="6"/>
      <c r="B8" s="7" t="s">
        <v>168</v>
      </c>
      <c r="C8" s="7"/>
      <c r="D8" s="7" t="s">
        <v>169</v>
      </c>
      <c r="E8" s="7" t="s">
        <v>170</v>
      </c>
      <c r="F8" s="11" t="s">
        <v>171</v>
      </c>
      <c r="G8" s="7"/>
      <c r="H8" s="7" t="s">
        <v>172</v>
      </c>
      <c r="J8" s="16"/>
      <c r="K8" s="15"/>
      <c r="L8" s="5" t="s">
        <v>158</v>
      </c>
      <c r="M8" s="9"/>
      <c r="N8" s="9"/>
      <c r="O8" s="9"/>
      <c r="P8" s="9"/>
      <c r="Q8" s="9"/>
      <c r="R8" s="9"/>
    </row>
    <row r="9" spans="1:18" x14ac:dyDescent="0.25">
      <c r="A9" s="1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1" t="s">
        <v>15</v>
      </c>
      <c r="G9" s="1" t="s">
        <v>11</v>
      </c>
      <c r="H9" s="1" t="s">
        <v>12</v>
      </c>
      <c r="J9" s="16"/>
      <c r="K9" s="15"/>
      <c r="L9" s="1" t="s">
        <v>159</v>
      </c>
    </row>
    <row r="10" spans="1:18" ht="13.9" customHeight="1" x14ac:dyDescent="0.25">
      <c r="A10" s="1" t="s">
        <v>16</v>
      </c>
      <c r="B10" s="1" t="s">
        <v>14</v>
      </c>
      <c r="D10" s="1" t="s">
        <v>39</v>
      </c>
      <c r="E10" s="1" t="s">
        <v>183</v>
      </c>
      <c r="F10" s="1" t="s">
        <v>184</v>
      </c>
      <c r="H10" s="1" t="s">
        <v>30</v>
      </c>
      <c r="J10" s="16"/>
      <c r="K10" s="15"/>
      <c r="L10" s="1" t="s">
        <v>160</v>
      </c>
    </row>
    <row r="11" spans="1:18" x14ac:dyDescent="0.25">
      <c r="A11" s="1" t="s">
        <v>17</v>
      </c>
      <c r="B11" s="1" t="s">
        <v>14</v>
      </c>
      <c r="D11" s="1" t="s">
        <v>39</v>
      </c>
      <c r="E11" s="1" t="s">
        <v>182</v>
      </c>
      <c r="F11" s="1" t="s">
        <v>188</v>
      </c>
      <c r="H11" s="1" t="s">
        <v>30</v>
      </c>
      <c r="J11" s="16"/>
      <c r="K11" s="15"/>
      <c r="L11" s="1" t="s">
        <v>161</v>
      </c>
    </row>
    <row r="12" spans="1:18" x14ac:dyDescent="0.25">
      <c r="A12" s="1" t="s">
        <v>18</v>
      </c>
      <c r="B12" s="1" t="s">
        <v>14</v>
      </c>
      <c r="D12" s="1" t="s">
        <v>39</v>
      </c>
      <c r="E12" s="1" t="s">
        <v>153</v>
      </c>
      <c r="F12" s="1" t="s">
        <v>154</v>
      </c>
      <c r="H12" s="1" t="s">
        <v>134</v>
      </c>
      <c r="J12" s="16"/>
      <c r="K12" s="15"/>
      <c r="L12" s="1" t="s">
        <v>177</v>
      </c>
    </row>
    <row r="13" spans="1:18" x14ac:dyDescent="0.25">
      <c r="A13" s="1" t="s">
        <v>19</v>
      </c>
      <c r="B13" s="1" t="s">
        <v>14</v>
      </c>
      <c r="D13" s="1" t="s">
        <v>43</v>
      </c>
      <c r="E13" s="1" t="s">
        <v>144</v>
      </c>
      <c r="F13" s="1" t="s">
        <v>45</v>
      </c>
      <c r="H13" s="1" t="s">
        <v>135</v>
      </c>
      <c r="J13" s="16"/>
      <c r="K13" s="15"/>
      <c r="L13" s="1" t="s">
        <v>162</v>
      </c>
    </row>
    <row r="14" spans="1:18" x14ac:dyDescent="0.25">
      <c r="A14" s="1" t="s">
        <v>20</v>
      </c>
      <c r="B14" s="1" t="s">
        <v>14</v>
      </c>
      <c r="D14" s="1" t="s">
        <v>39</v>
      </c>
      <c r="E14" s="1" t="s">
        <v>155</v>
      </c>
      <c r="F14" s="1" t="s">
        <v>156</v>
      </c>
      <c r="H14" s="1" t="s">
        <v>137</v>
      </c>
      <c r="K14" s="10" t="s">
        <v>147</v>
      </c>
      <c r="L14" s="1" t="s">
        <v>152</v>
      </c>
    </row>
    <row r="15" spans="1:18" ht="18" customHeight="1" x14ac:dyDescent="0.25">
      <c r="A15" s="1" t="s">
        <v>21</v>
      </c>
      <c r="B15" s="1" t="s">
        <v>14</v>
      </c>
      <c r="D15" s="1" t="s">
        <v>43</v>
      </c>
      <c r="E15" s="1" t="s">
        <v>155</v>
      </c>
      <c r="F15" s="1" t="s">
        <v>157</v>
      </c>
      <c r="H15" s="1" t="s">
        <v>137</v>
      </c>
      <c r="J15" s="16" t="s">
        <v>169</v>
      </c>
      <c r="K15" s="15" t="s">
        <v>149</v>
      </c>
      <c r="L15" s="1" t="s">
        <v>164</v>
      </c>
    </row>
    <row r="16" spans="1:18" x14ac:dyDescent="0.25">
      <c r="A16" s="1" t="s">
        <v>22</v>
      </c>
      <c r="B16" s="1" t="s">
        <v>14</v>
      </c>
      <c r="D16" s="1" t="s">
        <v>39</v>
      </c>
      <c r="E16" s="1" t="s">
        <v>189</v>
      </c>
      <c r="F16" s="1" t="s">
        <v>190</v>
      </c>
      <c r="H16" s="1" t="s">
        <v>30</v>
      </c>
      <c r="J16" s="16"/>
      <c r="K16" s="15"/>
      <c r="L16" s="1" t="s">
        <v>175</v>
      </c>
    </row>
    <row r="17" spans="1:16" x14ac:dyDescent="0.25">
      <c r="A17" s="1" t="s">
        <v>23</v>
      </c>
      <c r="B17" s="1" t="s">
        <v>14</v>
      </c>
      <c r="D17" s="1" t="s">
        <v>43</v>
      </c>
      <c r="E17" s="1" t="s">
        <v>26</v>
      </c>
      <c r="F17" s="1" t="s">
        <v>136</v>
      </c>
      <c r="H17" s="1" t="s">
        <v>133</v>
      </c>
      <c r="J17" s="16"/>
      <c r="K17" s="15"/>
      <c r="L17" s="1" t="s">
        <v>176</v>
      </c>
    </row>
    <row r="18" spans="1:16" ht="15" customHeight="1" x14ac:dyDescent="0.25">
      <c r="A18" s="1" t="s">
        <v>24</v>
      </c>
      <c r="B18" s="1" t="s">
        <v>27</v>
      </c>
      <c r="D18" s="1" t="s">
        <v>42</v>
      </c>
      <c r="E18" s="1" t="s">
        <v>132</v>
      </c>
      <c r="F18" s="1" t="s">
        <v>139</v>
      </c>
      <c r="H18" s="1" t="s">
        <v>28</v>
      </c>
      <c r="J18" s="16"/>
      <c r="K18" s="15"/>
      <c r="L18" s="18" t="s">
        <v>179</v>
      </c>
      <c r="M18" s="18"/>
      <c r="N18" s="18"/>
      <c r="O18" s="18"/>
      <c r="P18" s="18"/>
    </row>
    <row r="19" spans="1:16" x14ac:dyDescent="0.25">
      <c r="A19" s="1" t="s">
        <v>25</v>
      </c>
      <c r="B19" s="1" t="s">
        <v>27</v>
      </c>
      <c r="D19" s="1" t="s">
        <v>40</v>
      </c>
      <c r="E19" s="1" t="s">
        <v>132</v>
      </c>
      <c r="F19" s="1" t="s">
        <v>140</v>
      </c>
      <c r="H19" s="1" t="s">
        <v>138</v>
      </c>
      <c r="J19" s="16"/>
      <c r="K19" s="15"/>
      <c r="L19" s="1" t="s">
        <v>180</v>
      </c>
    </row>
    <row r="20" spans="1:16" ht="15" customHeight="1" x14ac:dyDescent="0.25">
      <c r="A20" s="1" t="s">
        <v>31</v>
      </c>
      <c r="B20" s="1" t="s">
        <v>178</v>
      </c>
      <c r="D20" s="1" t="s">
        <v>42</v>
      </c>
      <c r="E20" s="1" t="s">
        <v>26</v>
      </c>
      <c r="F20" s="1" t="s">
        <v>141</v>
      </c>
      <c r="H20" s="1" t="s">
        <v>16</v>
      </c>
      <c r="J20" s="16" t="s">
        <v>170</v>
      </c>
      <c r="K20" s="15" t="s">
        <v>166</v>
      </c>
      <c r="L20" s="1" t="s">
        <v>173</v>
      </c>
    </row>
    <row r="21" spans="1:16" x14ac:dyDescent="0.25">
      <c r="J21" s="16"/>
      <c r="K21" s="15"/>
    </row>
    <row r="22" spans="1:16" ht="15" customHeight="1" x14ac:dyDescent="0.25">
      <c r="J22" s="16" t="s">
        <v>171</v>
      </c>
      <c r="K22" s="15" t="s">
        <v>167</v>
      </c>
      <c r="L22" s="1" t="s">
        <v>181</v>
      </c>
    </row>
    <row r="23" spans="1:16" x14ac:dyDescent="0.25">
      <c r="J23" s="16"/>
      <c r="K23" s="15"/>
    </row>
    <row r="24" spans="1:16" ht="15" customHeight="1" x14ac:dyDescent="0.25">
      <c r="J24" s="16" t="s">
        <v>172</v>
      </c>
      <c r="K24" s="17" t="s">
        <v>165</v>
      </c>
      <c r="L24" s="1" t="s">
        <v>151</v>
      </c>
    </row>
    <row r="25" spans="1:16" x14ac:dyDescent="0.25">
      <c r="E25" s="13" t="s">
        <v>191</v>
      </c>
      <c r="F25" s="13"/>
      <c r="J25" s="16"/>
      <c r="K25" s="17"/>
    </row>
    <row r="26" spans="1:16" x14ac:dyDescent="0.25">
      <c r="E26" s="13" t="s">
        <v>153</v>
      </c>
      <c r="F26" s="13" t="s">
        <v>192</v>
      </c>
    </row>
    <row r="27" spans="1:16" x14ac:dyDescent="0.25">
      <c r="E27" s="13" t="s">
        <v>193</v>
      </c>
      <c r="F27" s="13" t="s">
        <v>194</v>
      </c>
      <c r="J27" s="7" t="s">
        <v>185</v>
      </c>
      <c r="K27" s="1" t="s">
        <v>187</v>
      </c>
    </row>
    <row r="28" spans="1:16" x14ac:dyDescent="0.25">
      <c r="E28" s="13" t="s">
        <v>199</v>
      </c>
      <c r="F28" s="13" t="s">
        <v>198</v>
      </c>
      <c r="J28" s="7" t="s">
        <v>185</v>
      </c>
      <c r="K28" s="1" t="s">
        <v>186</v>
      </c>
    </row>
    <row r="29" spans="1:16" x14ac:dyDescent="0.25">
      <c r="E29" s="13" t="s">
        <v>195</v>
      </c>
      <c r="F29" s="13" t="s">
        <v>196</v>
      </c>
      <c r="J29" s="12" t="s">
        <v>185</v>
      </c>
      <c r="K29" s="13" t="s">
        <v>197</v>
      </c>
    </row>
  </sheetData>
  <mergeCells count="12">
    <mergeCell ref="K7:K13"/>
    <mergeCell ref="L7:R7"/>
    <mergeCell ref="K15:K19"/>
    <mergeCell ref="L18:P18"/>
    <mergeCell ref="J7:J13"/>
    <mergeCell ref="J15:J19"/>
    <mergeCell ref="K20:K21"/>
    <mergeCell ref="K22:K23"/>
    <mergeCell ref="J20:J21"/>
    <mergeCell ref="J22:J23"/>
    <mergeCell ref="K24:K25"/>
    <mergeCell ref="J24:J25"/>
  </mergeCells>
  <phoneticPr fontId="1"/>
  <dataValidations count="2">
    <dataValidation type="list" allowBlank="1" showInputMessage="1" showErrorMessage="1" sqref="D10:D20" xr:uid="{5D91F3F6-7BE5-446C-81C1-BB36989EE179}">
      <formula1>IF(B10="Infant (INS)",INDIRECT("Infant"),INDIRECT(B10))</formula1>
    </dataValidation>
    <dataValidation type="list" allowBlank="1" showInputMessage="1" showErrorMessage="1" sqref="B10:B20" xr:uid="{09152ECA-6EBF-46B2-A3EB-051691CADB79}">
      <formula1>"Adult,Child,Infant (INS)"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ignoredErrors>
    <ignoredError sqref="H10:H2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B31A0-B6E5-4977-A644-53CA995D10B8}">
  <sheetPr codeName="Sheet2"/>
  <dimension ref="A1:C3"/>
  <sheetViews>
    <sheetView workbookViewId="0">
      <selection activeCell="C3" sqref="C3"/>
    </sheetView>
  </sheetViews>
  <sheetFormatPr defaultRowHeight="18.75" x14ac:dyDescent="0.4"/>
  <sheetData>
    <row r="1" spans="1:3" x14ac:dyDescent="0.4">
      <c r="A1" t="s">
        <v>33</v>
      </c>
      <c r="B1" t="s">
        <v>34</v>
      </c>
      <c r="C1" t="s">
        <v>38</v>
      </c>
    </row>
    <row r="2" spans="1:3" x14ac:dyDescent="0.4">
      <c r="A2" t="s">
        <v>35</v>
      </c>
      <c r="B2" t="s">
        <v>41</v>
      </c>
      <c r="C2" t="s">
        <v>41</v>
      </c>
    </row>
    <row r="3" spans="1:3" x14ac:dyDescent="0.4">
      <c r="A3" t="s">
        <v>36</v>
      </c>
      <c r="B3" t="s">
        <v>37</v>
      </c>
      <c r="C3" t="s">
        <v>37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搭乗者名簿</vt:lpstr>
      <vt:lpstr>入力例</vt:lpstr>
      <vt:lpstr>pulldown</vt:lpstr>
      <vt:lpstr>Adult</vt:lpstr>
      <vt:lpstr>Child</vt:lpstr>
      <vt:lpstr>Infant</vt:lpstr>
      <vt:lpstr>搭乗者名簿!Print_Area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信一 齊藤</cp:lastModifiedBy>
  <cp:lastPrinted>2025-05-22T03:14:35Z</cp:lastPrinted>
  <dcterms:created xsi:type="dcterms:W3CDTF">2023-11-03T10:29:36Z</dcterms:created>
  <dcterms:modified xsi:type="dcterms:W3CDTF">2026-01-08T05:57:39Z</dcterms:modified>
</cp:coreProperties>
</file>